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b\Desktop\emp\_Session_2\"/>
    </mc:Choice>
  </mc:AlternateContent>
  <bookViews>
    <workbookView xWindow="0" yWindow="0" windowWidth="11250" windowHeight="11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P31" i="1" s="1"/>
  <c r="I21" i="1"/>
  <c r="I20" i="1"/>
  <c r="P30" i="1" s="1"/>
  <c r="P28" i="1" l="1"/>
  <c r="P29" i="1"/>
</calcChain>
</file>

<file path=xl/sharedStrings.xml><?xml version="1.0" encoding="utf-8"?>
<sst xmlns="http://schemas.openxmlformats.org/spreadsheetml/2006/main" count="58" uniqueCount="58">
  <si>
    <t>Hall v. Florida</t>
  </si>
  <si>
    <t>From a purely statistical perspective, how strong is the</t>
  </si>
  <si>
    <t>evidence that Hall does not have an IQ of 70 or less? Take as</t>
  </si>
  <si>
    <t>the null hypothesis that his true mean score across IQ tests is</t>
  </si>
  <si>
    <t>indeed less than or equal to 70.</t>
  </si>
  <si>
    <t>mean</t>
  </si>
  <si>
    <t>We interpret the significance level of 11.47% as saying that</t>
  </si>
  <si>
    <t>the data provides only a bit of evidence against the null</t>
  </si>
  <si>
    <t>hypothesis: Certainly not strong enough evidence on which</t>
  </si>
  <si>
    <t>to base an execution!</t>
  </si>
  <si>
    <t>Justice Kennedy was spot on:</t>
  </si>
  <si>
    <t>That approach, Justice Kennedy wrote, had at least two flaws.</t>
  </si>
  <si>
    <t>One was that it failed to take account of standard errors of</t>
  </si>
  <si>
    <t>measurement. “An individual’s score is best understood as a</t>
  </si>
  <si>
    <t>range of scores on either side of the recorded scores,” he</t>
  </si>
  <si>
    <t>wrote.</t>
  </si>
  <si>
    <t>Univariate statistics</t>
  </si>
  <si>
    <t>Test</t>
  </si>
  <si>
    <t>standard deviation</t>
  </si>
  <si>
    <t>standard error of the mean</t>
  </si>
  <si>
    <t>number of observations</t>
  </si>
  <si>
    <t>t-statistic for computing</t>
  </si>
  <si>
    <t>95%-confidence intervals</t>
  </si>
  <si>
    <t>From the sample data, fill in the yellow boxes below:</t>
  </si>
  <si>
    <t>estimate/prediction of unknown quantity</t>
  </si>
  <si>
    <t>standard error of the estimate/prediction (i.e., one standard-deviation's-worth of exposure to error</t>
  </si>
  <si>
    <t>sample size</t>
  </si>
  <si>
    <t xml:space="preserve">                       in the making of the estimate or prediction)</t>
  </si>
  <si>
    <t>number of explanatory variables in regression, or</t>
  </si>
  <si>
    <t>0 if dealing with a population mean</t>
  </si>
  <si>
    <t>significance level of data with respect to null hypothesis</t>
  </si>
  <si>
    <t>Null hypothesis:</t>
  </si>
  <si>
    <t>≥</t>
  </si>
  <si>
    <t xml:space="preserve">true value   </t>
  </si>
  <si>
    <t>=</t>
  </si>
  <si>
    <t>≤</t>
  </si>
  <si>
    <t>Hypothesis testing tool</t>
  </si>
  <si>
    <t>Univariate statistics, in Kstat</t>
  </si>
  <si>
    <t>Test Scores</t>
  </si>
  <si>
    <t>enough to save a defendant.</t>
  </si>
  <si>
    <t>The difference between placing the burden of proof on the</t>
  </si>
  <si>
    <t>prosecution, versus placing it on the defense, is dramatic!</t>
  </si>
  <si>
    <t>Note: At the top of the second page, the newswriter says that</t>
  </si>
  <si>
    <t>the Florida law required proof that a defendant's IQ was 70 or</t>
  </si>
  <si>
    <t>below in order to avert execution. Were this the truth, the</t>
  </si>
  <si>
    <t>defense would need to show that evidence SUPPORTED the</t>
  </si>
  <si>
    <t>statement: "IQ ≤ 70."  In that case, three test scores of 69, 67,</t>
  </si>
  <si>
    <t>and 60 would only weakly contradict the null hypothesis that</t>
  </si>
  <si>
    <t>"IQ ≥ 70" (we'd have the same significance level of 11.47%),</t>
  </si>
  <si>
    <t>and therefore even three scores that low would not be</t>
  </si>
  <si>
    <t>In fact, the Florida law required that prosecutors provide</t>
  </si>
  <si>
    <t>evidence supporting the statement that "IQ ≥ 70," and we've</t>
  </si>
  <si>
    <t>seen here that three scores of 71, 73, and 80 don't provide</t>
  </si>
  <si>
    <t xml:space="preserve">much support. </t>
  </si>
  <si>
    <t>Data, in KStat</t>
  </si>
  <si>
    <t>Of course, a defendant who actually tries his best on an IQ</t>
  </si>
  <si>
    <t>test, when doing well means execution, certainly isn't the</t>
  </si>
  <si>
    <t>brightest of testees.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</si>
</sst>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%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>
      <alignment horizontal="center"/>
    </xf>
    <xf numFmtId="165" fontId="3" fillId="3" borderId="4" xfId="0" applyNumberFormat="1" applyFont="1" applyFill="1" applyBorder="1"/>
    <xf numFmtId="0" fontId="2" fillId="0" borderId="5" xfId="0" quotePrefix="1" applyFont="1" applyBorder="1" applyAlignment="1">
      <alignment horizontal="center"/>
    </xf>
    <xf numFmtId="165" fontId="3" fillId="3" borderId="5" xfId="0" applyNumberFormat="1" applyFont="1" applyFill="1" applyBorder="1"/>
    <xf numFmtId="0" fontId="2" fillId="0" borderId="6" xfId="0" applyFont="1" applyBorder="1" applyAlignment="1">
      <alignment horizontal="center"/>
    </xf>
    <xf numFmtId="165" fontId="3" fillId="3" borderId="6" xfId="0" applyNumberFormat="1" applyFont="1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164" fontId="2" fillId="2" borderId="10" xfId="0" applyNumberFormat="1" applyFont="1" applyFill="1" applyBorder="1" applyAlignment="1">
      <alignment horizontal="right" indent="1"/>
    </xf>
    <xf numFmtId="0" fontId="2" fillId="0" borderId="0" xfId="0" applyFont="1" applyBorder="1"/>
    <xf numFmtId="0" fontId="2" fillId="2" borderId="10" xfId="0" applyFont="1" applyFill="1" applyBorder="1" applyAlignment="1">
      <alignment horizontal="right" indent="1"/>
    </xf>
    <xf numFmtId="0" fontId="2" fillId="0" borderId="1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/>
    <xf numFmtId="0" fontId="0" fillId="0" borderId="10" xfId="0" applyBorder="1" applyAlignment="1">
      <alignment horizontal="left" indent="1"/>
    </xf>
    <xf numFmtId="0" fontId="2" fillId="0" borderId="1" xfId="0" applyNumberFormat="1" applyFont="1" applyBorder="1" applyAlignment="1" applyProtection="1">
      <alignment horizontal="center"/>
    </xf>
    <xf numFmtId="0" fontId="0" fillId="0" borderId="2" xfId="0" applyNumberFormat="1" applyBorder="1" applyAlignment="1" applyProtection="1">
      <alignment horizontal="center"/>
    </xf>
    <xf numFmtId="0" fontId="0" fillId="0" borderId="3" xfId="0" applyNumberForma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Border="1"/>
    <xf numFmtId="164" fontId="0" fillId="0" borderId="11" xfId="0" applyNumberFormat="1" applyBorder="1" applyAlignment="1">
      <alignment horizontal="right" indent="1"/>
    </xf>
    <xf numFmtId="0" fontId="0" fillId="0" borderId="11" xfId="0" applyBorder="1" applyAlignment="1">
      <alignment horizontal="right" indent="1"/>
    </xf>
    <xf numFmtId="164" fontId="0" fillId="0" borderId="14" xfId="0" applyNumberFormat="1" applyBorder="1" applyAlignment="1">
      <alignment horizontal="right" inden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29</xdr:row>
      <xdr:rowOff>123825</xdr:rowOff>
    </xdr:from>
    <xdr:to>
      <xdr:col>14</xdr:col>
      <xdr:colOff>428625</xdr:colOff>
      <xdr:row>29</xdr:row>
      <xdr:rowOff>123825</xdr:rowOff>
    </xdr:to>
    <xdr:cxnSp macro="">
      <xdr:nvCxnSpPr>
        <xdr:cNvPr id="3" name="Straight Arrow Connector 2"/>
        <xdr:cNvCxnSpPr/>
      </xdr:nvCxnSpPr>
      <xdr:spPr>
        <a:xfrm>
          <a:off x="8143875" y="5705475"/>
          <a:ext cx="14192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showGridLines="0" tabSelected="1" workbookViewId="0">
      <selection activeCell="B1" sqref="B1:G1"/>
    </sheetView>
  </sheetViews>
  <sheetFormatPr defaultRowHeight="15" x14ac:dyDescent="0.25"/>
  <cols>
    <col min="1" max="1" width="1.7109375" customWidth="1"/>
    <col min="9" max="9" width="25.5703125" customWidth="1"/>
    <col min="16" max="16" width="11.42578125" customWidth="1"/>
  </cols>
  <sheetData>
    <row r="1" spans="2:12" ht="18.75" x14ac:dyDescent="0.3">
      <c r="B1" s="35" t="s">
        <v>0</v>
      </c>
      <c r="C1" s="35"/>
      <c r="D1" s="35"/>
      <c r="E1" s="35"/>
      <c r="F1" s="35"/>
      <c r="G1" s="35"/>
    </row>
    <row r="2" spans="2:12" x14ac:dyDescent="0.25">
      <c r="I2" s="27" t="s">
        <v>38</v>
      </c>
    </row>
    <row r="3" spans="2:12" x14ac:dyDescent="0.25">
      <c r="B3" t="s">
        <v>1</v>
      </c>
      <c r="I3" s="28">
        <v>71</v>
      </c>
      <c r="K3" t="s">
        <v>54</v>
      </c>
    </row>
    <row r="4" spans="2:12" x14ac:dyDescent="0.25">
      <c r="B4" t="s">
        <v>2</v>
      </c>
      <c r="I4" s="28">
        <v>73</v>
      </c>
    </row>
    <row r="5" spans="2:12" x14ac:dyDescent="0.25">
      <c r="B5" t="s">
        <v>3</v>
      </c>
      <c r="I5" s="29">
        <v>80</v>
      </c>
    </row>
    <row r="6" spans="2:12" x14ac:dyDescent="0.25">
      <c r="B6" t="s">
        <v>4</v>
      </c>
    </row>
    <row r="7" spans="2:12" x14ac:dyDescent="0.25">
      <c r="I7" s="25" t="s">
        <v>16</v>
      </c>
      <c r="J7" s="10"/>
    </row>
    <row r="8" spans="2:12" x14ac:dyDescent="0.25">
      <c r="B8" t="s">
        <v>6</v>
      </c>
      <c r="I8" s="26"/>
      <c r="J8" s="30" t="s">
        <v>17</v>
      </c>
      <c r="L8" t="s">
        <v>37</v>
      </c>
    </row>
    <row r="9" spans="2:12" x14ac:dyDescent="0.25">
      <c r="B9" t="s">
        <v>7</v>
      </c>
      <c r="I9" s="26" t="s">
        <v>5</v>
      </c>
      <c r="J9" s="32">
        <v>74.666666666666671</v>
      </c>
    </row>
    <row r="10" spans="2:12" x14ac:dyDescent="0.25">
      <c r="B10" t="s">
        <v>8</v>
      </c>
      <c r="I10" s="26" t="s">
        <v>18</v>
      </c>
      <c r="J10" s="32">
        <v>4.7258156262526079</v>
      </c>
    </row>
    <row r="11" spans="2:12" x14ac:dyDescent="0.25">
      <c r="B11" t="s">
        <v>9</v>
      </c>
      <c r="I11" s="26" t="s">
        <v>19</v>
      </c>
      <c r="J11" s="32">
        <v>2.728450923957483</v>
      </c>
    </row>
    <row r="12" spans="2:12" x14ac:dyDescent="0.25">
      <c r="I12" s="11"/>
      <c r="J12" s="33"/>
    </row>
    <row r="13" spans="2:12" x14ac:dyDescent="0.25">
      <c r="B13" t="s">
        <v>10</v>
      </c>
      <c r="I13" s="11" t="s">
        <v>20</v>
      </c>
      <c r="J13" s="33">
        <v>3</v>
      </c>
    </row>
    <row r="14" spans="2:12" x14ac:dyDescent="0.25">
      <c r="I14" s="11"/>
      <c r="J14" s="33"/>
    </row>
    <row r="15" spans="2:12" x14ac:dyDescent="0.25">
      <c r="B15" t="s">
        <v>11</v>
      </c>
      <c r="I15" s="11" t="s">
        <v>21</v>
      </c>
      <c r="J15" s="33"/>
    </row>
    <row r="16" spans="2:12" x14ac:dyDescent="0.25">
      <c r="B16" t="s">
        <v>12</v>
      </c>
      <c r="I16" s="21" t="s">
        <v>22</v>
      </c>
      <c r="J16" s="34">
        <v>4.3026527297494637</v>
      </c>
    </row>
    <row r="17" spans="2:19" x14ac:dyDescent="0.25">
      <c r="B17" t="s">
        <v>13</v>
      </c>
      <c r="N17" t="s">
        <v>36</v>
      </c>
    </row>
    <row r="18" spans="2:19" x14ac:dyDescent="0.25">
      <c r="B18" t="s">
        <v>14</v>
      </c>
      <c r="I18" s="7" t="s">
        <v>23</v>
      </c>
      <c r="J18" s="8"/>
      <c r="K18" s="9"/>
      <c r="L18" s="9"/>
      <c r="M18" s="9"/>
      <c r="N18" s="9"/>
      <c r="O18" s="9"/>
      <c r="P18" s="9"/>
      <c r="Q18" s="9"/>
      <c r="R18" s="9"/>
      <c r="S18" s="10"/>
    </row>
    <row r="19" spans="2:19" x14ac:dyDescent="0.25">
      <c r="B19" t="s">
        <v>15</v>
      </c>
      <c r="I19" s="11"/>
      <c r="J19" s="12"/>
      <c r="K19" s="31"/>
      <c r="L19" s="12"/>
      <c r="M19" s="12"/>
      <c r="N19" s="12"/>
      <c r="O19" s="12"/>
      <c r="P19" s="12"/>
      <c r="Q19" s="12"/>
      <c r="R19" s="12"/>
      <c r="S19" s="13"/>
    </row>
    <row r="20" spans="2:19" x14ac:dyDescent="0.25">
      <c r="I20" s="14">
        <f>J9</f>
        <v>74.666666666666671</v>
      </c>
      <c r="J20" s="15" t="s">
        <v>24</v>
      </c>
      <c r="K20" s="12"/>
      <c r="L20" s="12"/>
      <c r="M20" s="12"/>
      <c r="N20" s="12"/>
      <c r="O20" s="12"/>
      <c r="P20" s="12"/>
      <c r="Q20" s="12"/>
      <c r="R20" s="12"/>
      <c r="S20" s="13"/>
    </row>
    <row r="21" spans="2:19" x14ac:dyDescent="0.25">
      <c r="B21" t="s">
        <v>42</v>
      </c>
      <c r="I21" s="14">
        <f>J11</f>
        <v>2.728450923957483</v>
      </c>
      <c r="J21" s="15" t="s">
        <v>25</v>
      </c>
      <c r="K21" s="12"/>
      <c r="L21" s="12"/>
      <c r="M21" s="12"/>
      <c r="N21" s="12"/>
      <c r="O21" s="12"/>
      <c r="P21" s="12"/>
      <c r="Q21" s="12"/>
      <c r="R21" s="12"/>
      <c r="S21" s="13"/>
    </row>
    <row r="22" spans="2:19" x14ac:dyDescent="0.25">
      <c r="B22" t="s">
        <v>43</v>
      </c>
      <c r="I22" s="16">
        <f>J13</f>
        <v>3</v>
      </c>
      <c r="J22" s="15" t="s">
        <v>26</v>
      </c>
      <c r="K22" s="12"/>
      <c r="L22" s="12"/>
      <c r="M22" s="15" t="s">
        <v>27</v>
      </c>
      <c r="N22" s="12"/>
      <c r="O22" s="12"/>
      <c r="P22" s="12"/>
      <c r="Q22" s="12"/>
      <c r="R22" s="12"/>
      <c r="S22" s="13"/>
    </row>
    <row r="23" spans="2:19" x14ac:dyDescent="0.25">
      <c r="B23" t="s">
        <v>44</v>
      </c>
      <c r="I23" s="16">
        <v>0</v>
      </c>
      <c r="J23" s="15" t="s">
        <v>28</v>
      </c>
      <c r="K23" s="12"/>
      <c r="L23" s="12"/>
      <c r="M23" s="12"/>
      <c r="N23" s="12"/>
      <c r="O23" s="12"/>
      <c r="P23" s="12"/>
      <c r="Q23" s="12"/>
      <c r="R23" s="12"/>
      <c r="S23" s="13"/>
    </row>
    <row r="24" spans="2:19" x14ac:dyDescent="0.25">
      <c r="B24" t="s">
        <v>45</v>
      </c>
      <c r="I24" s="11"/>
      <c r="J24" s="15" t="s">
        <v>29</v>
      </c>
      <c r="K24" s="12"/>
      <c r="L24" s="12"/>
      <c r="M24" s="12"/>
      <c r="N24" s="12"/>
      <c r="O24" s="12"/>
      <c r="P24" s="12"/>
      <c r="Q24" s="12"/>
      <c r="R24" s="12"/>
      <c r="S24" s="13"/>
    </row>
    <row r="25" spans="2:19" x14ac:dyDescent="0.25">
      <c r="B25" t="s">
        <v>46</v>
      </c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3"/>
    </row>
    <row r="26" spans="2:19" x14ac:dyDescent="0.25">
      <c r="B26" t="s">
        <v>47</v>
      </c>
      <c r="I26" s="11"/>
      <c r="J26" s="12"/>
      <c r="K26" s="12"/>
      <c r="L26" s="12"/>
      <c r="M26" s="12"/>
      <c r="N26" s="12"/>
      <c r="O26" s="36" t="s">
        <v>30</v>
      </c>
      <c r="P26" s="37"/>
      <c r="Q26" s="37"/>
      <c r="R26" s="12"/>
      <c r="S26" s="13"/>
    </row>
    <row r="27" spans="2:19" ht="15.75" thickBot="1" x14ac:dyDescent="0.3">
      <c r="B27" t="s">
        <v>48</v>
      </c>
      <c r="I27" s="17" t="s">
        <v>31</v>
      </c>
      <c r="J27" s="18"/>
      <c r="K27" s="12"/>
      <c r="L27" s="12"/>
      <c r="M27" s="12"/>
      <c r="N27" s="12"/>
      <c r="O27" s="37"/>
      <c r="P27" s="37"/>
      <c r="Q27" s="37"/>
      <c r="R27" s="12"/>
      <c r="S27" s="13"/>
    </row>
    <row r="28" spans="2:19" x14ac:dyDescent="0.25">
      <c r="B28" t="s">
        <v>49</v>
      </c>
      <c r="I28" s="11"/>
      <c r="J28" s="12"/>
      <c r="K28" s="19"/>
      <c r="L28" s="1" t="s">
        <v>32</v>
      </c>
      <c r="M28" s="19"/>
      <c r="N28" s="12"/>
      <c r="O28" s="12"/>
      <c r="P28" s="2">
        <f>IF(I20&gt;=M29,1,TDIST((M29-I20)/I21,I22-1-I23,TRUE))</f>
        <v>1</v>
      </c>
      <c r="Q28" s="12"/>
      <c r="R28" s="12"/>
      <c r="S28" s="13"/>
    </row>
    <row r="29" spans="2:19" x14ac:dyDescent="0.25">
      <c r="B29" t="s">
        <v>39</v>
      </c>
      <c r="I29" s="11"/>
      <c r="J29" s="12"/>
      <c r="K29" s="19" t="s">
        <v>33</v>
      </c>
      <c r="L29" s="3" t="s">
        <v>34</v>
      </c>
      <c r="M29" s="20">
        <v>70</v>
      </c>
      <c r="N29" s="12"/>
      <c r="O29" s="12"/>
      <c r="P29" s="4">
        <f>2*TDIST(ABS(M29-I20)/I21,I22-1-I23,TRUE)</f>
        <v>0.22932536441154727</v>
      </c>
      <c r="Q29" s="12"/>
      <c r="R29" s="12"/>
      <c r="S29" s="13"/>
    </row>
    <row r="30" spans="2:19" ht="15.75" thickBot="1" x14ac:dyDescent="0.3">
      <c r="I30" s="11"/>
      <c r="J30" s="12"/>
      <c r="K30" s="19"/>
      <c r="L30" s="5" t="s">
        <v>35</v>
      </c>
      <c r="M30" s="19"/>
      <c r="N30" s="12"/>
      <c r="O30" s="12"/>
      <c r="P30" s="6">
        <f>IF(M29&gt;=I20,1,TDIST((I20-M29)/I21,I22-1-I23,TRUE))</f>
        <v>0.11466268220577364</v>
      </c>
      <c r="Q30" s="12"/>
      <c r="R30" s="12"/>
      <c r="S30" s="13"/>
    </row>
    <row r="31" spans="2:19" x14ac:dyDescent="0.25">
      <c r="B31" t="s">
        <v>50</v>
      </c>
      <c r="I31" s="21"/>
      <c r="J31" s="22"/>
      <c r="K31" s="23"/>
      <c r="L31" s="23"/>
      <c r="M31" s="23"/>
      <c r="N31" s="22"/>
      <c r="O31" s="22"/>
      <c r="P31" s="23" t="str">
        <f>"(from t-distribution with "&amp;TEXT(I22-1-I23,"0")&amp;" degrees of freedom)"</f>
        <v>(from t-distribution with 2 degrees of freedom)</v>
      </c>
      <c r="Q31" s="22"/>
      <c r="R31" s="22"/>
      <c r="S31" s="24"/>
    </row>
    <row r="32" spans="2:19" x14ac:dyDescent="0.25">
      <c r="B32" t="s">
        <v>51</v>
      </c>
    </row>
    <row r="33" spans="2:2" x14ac:dyDescent="0.25">
      <c r="B33" t="s">
        <v>52</v>
      </c>
    </row>
    <row r="34" spans="2:2" x14ac:dyDescent="0.25">
      <c r="B34" t="s">
        <v>53</v>
      </c>
    </row>
    <row r="36" spans="2:2" x14ac:dyDescent="0.25">
      <c r="B36" t="s">
        <v>40</v>
      </c>
    </row>
    <row r="37" spans="2:2" x14ac:dyDescent="0.25">
      <c r="B37" t="s">
        <v>41</v>
      </c>
    </row>
    <row r="39" spans="2:2" x14ac:dyDescent="0.25">
      <c r="B39" t="s">
        <v>55</v>
      </c>
    </row>
    <row r="40" spans="2:2" x14ac:dyDescent="0.25">
      <c r="B40" t="s">
        <v>56</v>
      </c>
    </row>
    <row r="41" spans="2:2" x14ac:dyDescent="0.25">
      <c r="B41" t="s">
        <v>57</v>
      </c>
    </row>
  </sheetData>
  <mergeCells count="2">
    <mergeCell ref="B1:G1"/>
    <mergeCell ref="O26:Q2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2014-08-12T16:54:17Z</dcterms:created>
  <dcterms:modified xsi:type="dcterms:W3CDTF">2016-09-23T02:55:20Z</dcterms:modified>
</cp:coreProperties>
</file>